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na 2021\"/>
    </mc:Choice>
  </mc:AlternateContent>
  <xr:revisionPtr revIDLastSave="0" documentId="8_{37831E54-4F66-4E4F-A9ED-95EC49B7C9A2}" xr6:coauthVersionLast="45" xr6:coauthVersionMax="45" xr10:uidLastSave="{00000000-0000-0000-0000-000000000000}"/>
  <bookViews>
    <workbookView xWindow="-120" yWindow="-120" windowWidth="29040" windowHeight="15840"/>
  </bookViews>
  <sheets>
    <sheet name="Oświetlenie i obiekty gmina" sheetId="2" r:id="rId1"/>
  </sheets>
  <definedNames>
    <definedName name="_xlnm.Print_Area" localSheetId="0">'Oświetlenie i obiekty gmina'!$A$1:$J$71</definedName>
  </definedNames>
  <calcPr calcId="181029"/>
</workbook>
</file>

<file path=xl/calcChain.xml><?xml version="1.0" encoding="utf-8"?>
<calcChain xmlns="http://schemas.openxmlformats.org/spreadsheetml/2006/main">
  <c r="J43" i="2" l="1"/>
  <c r="J5" i="2"/>
</calcChain>
</file>

<file path=xl/sharedStrings.xml><?xml version="1.0" encoding="utf-8"?>
<sst xmlns="http://schemas.openxmlformats.org/spreadsheetml/2006/main" count="477" uniqueCount="283">
  <si>
    <t>Gmina Kamień Krajeński</t>
  </si>
  <si>
    <t>Lp.</t>
  </si>
  <si>
    <t>Nazwa obiektu</t>
  </si>
  <si>
    <t>Adres</t>
  </si>
  <si>
    <t>Numer PPE
lub ewidencyjny</t>
  </si>
  <si>
    <t>Płatnik</t>
  </si>
  <si>
    <t>Grupa taryfowa</t>
  </si>
  <si>
    <t>Moc umowna [kW]</t>
  </si>
  <si>
    <t>Cała doba C11</t>
  </si>
  <si>
    <t>4.00kW</t>
  </si>
  <si>
    <t>15.00kW</t>
  </si>
  <si>
    <t>27.00kW</t>
  </si>
  <si>
    <t>14.00kW</t>
  </si>
  <si>
    <t>Duża Cerkwica, 89-430 Kamień Krajeński</t>
  </si>
  <si>
    <t>17.00kW</t>
  </si>
  <si>
    <t>11.00kW</t>
  </si>
  <si>
    <t>Witkowo, 89-430 Kamień Krajeński</t>
  </si>
  <si>
    <t>Dąbrówka, 89-430 Kamień Krajeński</t>
  </si>
  <si>
    <t>Obkas, 89-430 Kamień Krajeński</t>
  </si>
  <si>
    <t>Orzełek, 89-430 Kamień Krajeński</t>
  </si>
  <si>
    <t>22.00kW</t>
  </si>
  <si>
    <t>Dąbrówka PGR, 89-430 Kamień Krajeński</t>
  </si>
  <si>
    <t>Urząd Miejski w Kamieniu Krajeńskim, Plac Odrodzenia 3, 89-430 Kamień Krajeński           NIP 555-11-08-279</t>
  </si>
  <si>
    <t>Aktywna noc C12B</t>
  </si>
  <si>
    <t>oświetlenie ulic Duża Cerkwica</t>
  </si>
  <si>
    <t xml:space="preserve">Aktywna noc C12B </t>
  </si>
  <si>
    <t>oświetlenie ulic ul.Sępoleńska</t>
  </si>
  <si>
    <t>9.00kW</t>
  </si>
  <si>
    <t>oświetlenie ulic ul. Chojnicka II</t>
  </si>
  <si>
    <t>oświetlenie ulic ul.Dworcowa SKR</t>
  </si>
  <si>
    <t>oświetlenie ulic Plac Odrodzenia</t>
  </si>
  <si>
    <t>Plac Odrodzenia, 89-430 Kamień Krajeński</t>
  </si>
  <si>
    <t>oświetlenie ulic Szkolna</t>
  </si>
  <si>
    <t>ul. Szkolna, 89-430 Kamień Krajeński</t>
  </si>
  <si>
    <t xml:space="preserve">    j.w.</t>
  </si>
  <si>
    <t>oświetlenie ulic Dąbrówka II</t>
  </si>
  <si>
    <t xml:space="preserve">      j.w.</t>
  </si>
  <si>
    <t>oświetlenie ulic Dąbrówka PGR</t>
  </si>
  <si>
    <t xml:space="preserve"> j.w.</t>
  </si>
  <si>
    <t>oświetlenie ulic Mała Cerkwica</t>
  </si>
  <si>
    <t>2.00kW</t>
  </si>
  <si>
    <t>oświetlenie ulic Dąbrowa-Lutówko II</t>
  </si>
  <si>
    <t>oświetlenie ulic Dąbrówka Pipowo</t>
  </si>
  <si>
    <t>oświetlenie ulic Płocicz szkoła</t>
  </si>
  <si>
    <t>Płocicz, 89-430 Kamień  Krajeński</t>
  </si>
  <si>
    <t>j.w.</t>
  </si>
  <si>
    <t>oświetlenie ulic Witkowo</t>
  </si>
  <si>
    <t>oświetlenie ulic Duża Cerkwica PGR</t>
  </si>
  <si>
    <t>oświetlenie ulic Dąbrówka I</t>
  </si>
  <si>
    <t>4.00 kW</t>
  </si>
  <si>
    <t>oświetlenie ulic Radzim</t>
  </si>
  <si>
    <t>Radzim, 89-430 Kamień Krajeński</t>
  </si>
  <si>
    <t>oświetlenie ulic Płocicz SKR</t>
  </si>
  <si>
    <t>3.00kW</t>
  </si>
  <si>
    <t>Remiza Orzełek</t>
  </si>
  <si>
    <t>Remiza Płocicz</t>
  </si>
  <si>
    <t>Remiza Witkowo</t>
  </si>
  <si>
    <t>Remiza Dąbrowa</t>
  </si>
  <si>
    <t xml:space="preserve">oświetlenie ulic Nowa Wieś </t>
  </si>
  <si>
    <t>oświetlenie ulic Zamarte Szkoła</t>
  </si>
  <si>
    <t>oświetlenie ulic Orzełek</t>
  </si>
  <si>
    <t>oświetlenie ulic Zamarte Wieś</t>
  </si>
  <si>
    <t>oświetlenie ulic Niwy PGR</t>
  </si>
  <si>
    <t>Niwy, 89-430 Kamień Krajeński</t>
  </si>
  <si>
    <t>obiekt sportowy "ORLIK"</t>
  </si>
  <si>
    <t>22kW</t>
  </si>
  <si>
    <t>Obkas osiedle, 89-430 Kamień Krajeński</t>
  </si>
  <si>
    <t>Zamarte szkoła, 89-430 Kamień Krajeński</t>
  </si>
  <si>
    <t>Szacowane zużycie w okresie obowiązywania umowy [kWh]</t>
  </si>
  <si>
    <t>ul. Sępoleńska, 89-430 Kamień Krajeński</t>
  </si>
  <si>
    <t>oświetlenie ulic ul. Sępoleńska  RONDO</t>
  </si>
  <si>
    <t>ul. Dworcowa, 89-430 Kamień Krajeński</t>
  </si>
  <si>
    <t>PLENED00000590000000010267063189</t>
  </si>
  <si>
    <t>PLENED00000590000000010231411143</t>
  </si>
  <si>
    <t>PLENED00000590000000010232608157</t>
  </si>
  <si>
    <t>PLENED00000590000000010244107106</t>
  </si>
  <si>
    <t>PLENED00000590000000010244112114</t>
  </si>
  <si>
    <t>PLENED00000590000000010255801173</t>
  </si>
  <si>
    <t>PLENED00000590000000010244113135</t>
  </si>
  <si>
    <t>PLENED00000590000000010262294144</t>
  </si>
  <si>
    <t>PLENED00000590000000010262342182</t>
  </si>
  <si>
    <t>PLENED00000590000000010527351190</t>
  </si>
  <si>
    <t>PLENED00000590000000010562443116</t>
  </si>
  <si>
    <t>PLENED00000590000000010567321122</t>
  </si>
  <si>
    <t>PLENED00000590000000010231062186</t>
  </si>
  <si>
    <t>PLENED00000590000000010267055118</t>
  </si>
  <si>
    <t>PLENED00000590000000010267058181</t>
  </si>
  <si>
    <t>PLENED00000590000000010267056139</t>
  </si>
  <si>
    <t>PLENED00000590000000010267057160</t>
  </si>
  <si>
    <t>PLENED00000590000000010267059105</t>
  </si>
  <si>
    <t>PLENED00000590000000010267060126</t>
  </si>
  <si>
    <t>PLENED00000590000000010267061147</t>
  </si>
  <si>
    <t>PLENED00000590000000010267062168</t>
  </si>
  <si>
    <t>PLENED00000590000000010267303185</t>
  </si>
  <si>
    <t>PLENED00000590000000010267304109</t>
  </si>
  <si>
    <t>PLENED00000590000000010267327107</t>
  </si>
  <si>
    <t>PLENED00000590000000010560483181</t>
  </si>
  <si>
    <t>PLENED00000590000000010267322196</t>
  </si>
  <si>
    <t>PLENED00000590000000010267319133</t>
  </si>
  <si>
    <t>PLENED00000590000000010267320154</t>
  </si>
  <si>
    <t>PLENED00000590000000010267317188</t>
  </si>
  <si>
    <t>PLENED00000590000000010267318112</t>
  </si>
  <si>
    <t>PLENED00000590000000010267315146</t>
  </si>
  <si>
    <t>PLENED00000590000000010267316167</t>
  </si>
  <si>
    <t>PLENED00000590000000010267311159</t>
  </si>
  <si>
    <t>PLENED00000590000000010267312180</t>
  </si>
  <si>
    <t>PLENED00000590000000010267328128</t>
  </si>
  <si>
    <t>PLENED00000590000000010232578109</t>
  </si>
  <si>
    <t>PLENED000005900000000103555554174</t>
  </si>
  <si>
    <t>PLENED00000590000000010357853147</t>
  </si>
  <si>
    <t>PLENED00000590000000010265270172</t>
  </si>
  <si>
    <t>PLENED00000590000000010265638140</t>
  </si>
  <si>
    <t>PLENED00000590000000010266936141</t>
  </si>
  <si>
    <t>PLENED00000590000000010267309117</t>
  </si>
  <si>
    <t>PLENED00000590000000010267313104</t>
  </si>
  <si>
    <t>PLENED00000590000000010267324141</t>
  </si>
  <si>
    <t>PLENED00000590000000010267325162</t>
  </si>
  <si>
    <t>PLENED00000590000000010267314125</t>
  </si>
  <si>
    <t>PLENED00000590000000010267321175</t>
  </si>
  <si>
    <t>PLENED00000590000000010265267109</t>
  </si>
  <si>
    <t>PLENED00000590000000010267326183</t>
  </si>
  <si>
    <t>PLENED00000590000000010230637185</t>
  </si>
  <si>
    <t>PLENED00000590000000010267338144</t>
  </si>
  <si>
    <t>PLENED00000590000000010267323120</t>
  </si>
  <si>
    <t>Wykaz punktów poboru energii elektrycznej - oświetlenie i obiekty opłacane przez UM</t>
  </si>
  <si>
    <t>oświetlenie ulic Jerzmionki</t>
  </si>
  <si>
    <t>Mała Cerkwica,  89-430 Kamień Krajeński</t>
  </si>
  <si>
    <t xml:space="preserve"> Dąbrowa, 89-430 Kamień Krajeński</t>
  </si>
  <si>
    <t>Dąbrowa, 89-430 Kamień Krajeński</t>
  </si>
  <si>
    <t>Zamarte Wieś, 89-430 Kamień Krajeński</t>
  </si>
  <si>
    <t>Jerzmionki, 89-430 Kamień Krajeński</t>
  </si>
  <si>
    <t>Nowa Wieś 15, 89-430 Kamień Krajeński</t>
  </si>
  <si>
    <t>Duża Cerkwica 28, 89-430 Kamień Krajeński</t>
  </si>
  <si>
    <t>ul. Jeziorna, 89-430 Kamień Krajeński</t>
  </si>
  <si>
    <t>Plac Odrodzenia 3, 89-430 Kamień Krajeński</t>
  </si>
  <si>
    <t>ul.Chojnicka, 89-430 Kamień Krajeński</t>
  </si>
  <si>
    <t>Przykop 20, 89-430 Kamień Krajeński</t>
  </si>
  <si>
    <t>ul. Leśna, 89-430 Kamień Krajeński.</t>
  </si>
  <si>
    <t>ul.Sienkiewicza ORLIK, 89-430 Kamień Krajeński</t>
  </si>
  <si>
    <t>oświetlenie ulic Płocicz Wieś</t>
  </si>
  <si>
    <t>Numer umowy o świadczenie usług dystrybucji energii elektrycznej</t>
  </si>
  <si>
    <t>Świetlica wiejska Nowa Wieś 15</t>
  </si>
  <si>
    <t>Obiekty</t>
  </si>
  <si>
    <t>Oświetlenie ulic</t>
  </si>
  <si>
    <t>D/I/13/1A/13/000925/0</t>
  </si>
  <si>
    <t>D/I/13/1A/13/000924/0</t>
  </si>
  <si>
    <t>D/I/13/1A/12/001187/0</t>
  </si>
  <si>
    <t>Kamień Krajeński, 554/42 (ul. Podgórna, garaż)</t>
  </si>
  <si>
    <t>ul. Podgórna, 89-430 Kamień Krajeński</t>
  </si>
  <si>
    <t>D/I/13/1A/13/000117/0</t>
  </si>
  <si>
    <t>PLENED00000590000000010668078158</t>
  </si>
  <si>
    <t>Dąbrówka, ul.Główna, 89-430 Kamień Krajeński</t>
  </si>
  <si>
    <t>PLENED00000590000000010681728173</t>
  </si>
  <si>
    <t>Ośrodek wczasowy Jeziorna</t>
  </si>
  <si>
    <t>D/I/13/1A/12/001236/0</t>
  </si>
  <si>
    <t>Biura Urząd Miejski</t>
  </si>
  <si>
    <t>Garaż stara kuźnia</t>
  </si>
  <si>
    <t>D/I/13/1A/12/001231/0</t>
  </si>
  <si>
    <t>D/I/13/1A/12/001305/0</t>
  </si>
  <si>
    <t>D/I/13/1A/12/001222/0</t>
  </si>
  <si>
    <t>D/I/13/1A/12/001226/0</t>
  </si>
  <si>
    <t>D/I/13/1A/12/001225/0</t>
  </si>
  <si>
    <t>D/I/13/1A/12/001227/0</t>
  </si>
  <si>
    <t>D/I/13/1A/12/001228/0</t>
  </si>
  <si>
    <t>D/I/13/1A/12/001232/0</t>
  </si>
  <si>
    <t>D/I/13/1A/12/001234/0</t>
  </si>
  <si>
    <t>D/I/13/1A/12/001233/0</t>
  </si>
  <si>
    <t>D/I/13/1A/12/001237/0</t>
  </si>
  <si>
    <t>REMIZA/Świetlica Jerzmionki</t>
  </si>
  <si>
    <t>D/I/13/1A/12/001221/0</t>
  </si>
  <si>
    <t>D/I/13/1A/12/001218/0</t>
  </si>
  <si>
    <t>D/I/13/1A/12/001224/0</t>
  </si>
  <si>
    <t>D/I/13/1A/12/001223/0</t>
  </si>
  <si>
    <t>Fontanna Plac Odrodzenia</t>
  </si>
  <si>
    <t>D/I/13/1A/12/001201/0</t>
  </si>
  <si>
    <t>D/I/13/1A/12/001202/0</t>
  </si>
  <si>
    <t>D/I/13/1A/12/001198/0</t>
  </si>
  <si>
    <t>D/I/13/1A/12/001170/0</t>
  </si>
  <si>
    <t>D/I/13/1A/12/001171/0</t>
  </si>
  <si>
    <t>D/I/13/1A/12/001172/0</t>
  </si>
  <si>
    <t>oświetlenie ulic ul. Dworcowa KOŚCIÓŁ</t>
  </si>
  <si>
    <t>D/I/13/1A/12/001184/0</t>
  </si>
  <si>
    <t>D/I/13/1A/12/001206/0</t>
  </si>
  <si>
    <t>D/I/13/1A/12/001207/0</t>
  </si>
  <si>
    <t>D/I/13/1A/12/001216/0</t>
  </si>
  <si>
    <t>D/I/13/1A/12/001217/0</t>
  </si>
  <si>
    <t>D/I/13/1A/12/001220/0</t>
  </si>
  <si>
    <t>D/I/13/1A/12/001219/0</t>
  </si>
  <si>
    <t>D/I/13/1A/12/001192/0</t>
  </si>
  <si>
    <t>D/I/13/1A/12/001214/0</t>
  </si>
  <si>
    <t>D/I/13/1A/12/001215/0</t>
  </si>
  <si>
    <t>D/I/13/1A/12/001211/0</t>
  </si>
  <si>
    <t>D/I/13/1A/12/001204/0</t>
  </si>
  <si>
    <t>D/I/13/1A/12/001185/0</t>
  </si>
  <si>
    <t>D/I/13/1A/12/001209/0</t>
  </si>
  <si>
    <t>oświetlenie ulic SIENKIEWICZA OSIEDLE</t>
  </si>
  <si>
    <t>D/I/13/1A/12/001190/0</t>
  </si>
  <si>
    <t>D/I/13/1A/12/001194/0</t>
  </si>
  <si>
    <t>D/I/13/1A/12/001188/0</t>
  </si>
  <si>
    <t>oświetlenie ulic Obkas OSIEDLE</t>
  </si>
  <si>
    <t>oświetlenie ulic Obkas WIEŚ</t>
  </si>
  <si>
    <t>D/I/13/1A/12/001197/0</t>
  </si>
  <si>
    <t>oświetlenie ulic  DĄBRÓWKA PGR BLOK 3</t>
  </si>
  <si>
    <t>D/I/13/1A/12/001200/0</t>
  </si>
  <si>
    <t>oświetlenie ulic Płocicz CMENTARZ</t>
  </si>
  <si>
    <t>D/I/13/1A/12/001186/0</t>
  </si>
  <si>
    <t>D/I/13/1A/12/001212/0</t>
  </si>
  <si>
    <t>oświetlenie ulic Duża Cerkwica MŁYN</t>
  </si>
  <si>
    <t>D/I/13/1A/12/001191/0</t>
  </si>
  <si>
    <t>oświetlenie ulic Dąbrowa SZKOŁA</t>
  </si>
  <si>
    <t>D/I/13/1A/12/001195/0</t>
  </si>
  <si>
    <t>D/I/13/1A/12/001196/0</t>
  </si>
  <si>
    <t>D/I/13/1A/12/001213/0</t>
  </si>
  <si>
    <t>D/I/13/1A/12/001203/0</t>
  </si>
  <si>
    <t>D/I/13/1A/12/001235/0</t>
  </si>
  <si>
    <t>Numer fabryczny licznika</t>
  </si>
  <si>
    <t>oświetlenie ulic Obkas OSIEDLE II</t>
  </si>
  <si>
    <t>Remiza Mała Cerkwica</t>
  </si>
  <si>
    <t>PLENED00000590000000010262549164</t>
  </si>
  <si>
    <t>PLENED00000590000000010267339165</t>
  </si>
  <si>
    <t>Cała dobra C11</t>
  </si>
  <si>
    <t>2 kW</t>
  </si>
  <si>
    <t>drogowy znak aktywny D-6</t>
  </si>
  <si>
    <t xml:space="preserve">Orzełek Dz. 564/2 </t>
  </si>
  <si>
    <t>PLENED00000590000000010707401180</t>
  </si>
  <si>
    <t>Mała Cerkwica, 89-430 Kamień Krajeński</t>
  </si>
  <si>
    <t>D/I/13/10107583/00187/0</t>
  </si>
  <si>
    <t>Remiza  Duża Cerkwica</t>
  </si>
  <si>
    <t>REMIZA  Radzim</t>
  </si>
  <si>
    <t>Remiza Dąbrówka</t>
  </si>
  <si>
    <t>REMIZA KAMIEŃ  KRAJEŃSKI</t>
  </si>
  <si>
    <t>ŚWIETLICA  DUŻA CERKWICA</t>
  </si>
  <si>
    <t>ul. Topolowa, 89-430 Kamień Krajeński</t>
  </si>
  <si>
    <t>ul.Dworcowa, 89-430 Kamień Krajeński</t>
  </si>
  <si>
    <t>ul.Sienkiewicza, 89-430 Kamień Krajeński</t>
  </si>
  <si>
    <t>Wysypisko- bud. Socjalny</t>
  </si>
  <si>
    <t>PLENED00000590000000010244103119</t>
  </si>
  <si>
    <t>przechowalnia sprzętu nad j. Mochel</t>
  </si>
  <si>
    <t>PLENED00000590000000010255865159</t>
  </si>
  <si>
    <t xml:space="preserve"> </t>
  </si>
  <si>
    <t>D/I/13/11405175/00060/0</t>
  </si>
  <si>
    <t>Mieszkanie komunalne</t>
  </si>
  <si>
    <t>Główna 6/1</t>
  </si>
  <si>
    <t>Witkowo 7/4</t>
  </si>
  <si>
    <t>PLENED00000590000000010690398174</t>
  </si>
  <si>
    <t>sprzedaż rezerwowa od 09.10.2018 prze ENEA SA, Poznań</t>
  </si>
  <si>
    <t>PLENED00000590000000010350583155</t>
  </si>
  <si>
    <t>umowa kompleksowa SP/1D/20997965/18/0001</t>
  </si>
  <si>
    <t>G11P</t>
  </si>
  <si>
    <t>4 kW</t>
  </si>
  <si>
    <t>PLENED00000590000000010366003189</t>
  </si>
  <si>
    <t>14 kW</t>
  </si>
  <si>
    <t>Mieszkanie komulalne</t>
  </si>
  <si>
    <t>ul. Chojnicka 3/1</t>
  </si>
  <si>
    <t>PLENED00000590000000010349441132</t>
  </si>
  <si>
    <t>G11</t>
  </si>
  <si>
    <t>Bankomat</t>
  </si>
  <si>
    <t>oświetlenie ulic DWORCOWA PKP</t>
  </si>
  <si>
    <t>oświetlenie ulic Topolowa ST</t>
  </si>
  <si>
    <t>Nowa Wieś, 89-430 Kamień Krajeński</t>
  </si>
  <si>
    <t xml:space="preserve"> Remiza strażacka Nowa Wieś PZS</t>
  </si>
  <si>
    <t>PLENED00000590000000010244767192</t>
  </si>
  <si>
    <t xml:space="preserve">oświetlenie gminne Duża Cerkwica </t>
  </si>
  <si>
    <t>Świetlica wiejska Zamarte</t>
  </si>
  <si>
    <t>PLENED00000590000000000201040958</t>
  </si>
  <si>
    <t>ul. Klasztorna, 89-430 Kamień Krajeński</t>
  </si>
  <si>
    <t>C11</t>
  </si>
  <si>
    <t xml:space="preserve">umowa kompleksowa </t>
  </si>
  <si>
    <t>umowa kompleksowa</t>
  </si>
  <si>
    <t>Apteka</t>
  </si>
  <si>
    <t xml:space="preserve">ul. Główna 21, 89-430 Kamień Krajeński  </t>
  </si>
  <si>
    <t>PLENED00000590000000010244115177</t>
  </si>
  <si>
    <t>C12A</t>
  </si>
  <si>
    <t>11 kW</t>
  </si>
  <si>
    <t>D/I/13/13218031/00001/0</t>
  </si>
  <si>
    <t>D/I/13/13218031/0002/0</t>
  </si>
  <si>
    <t>Cała doba C12A</t>
  </si>
  <si>
    <t>D/I/13/11405175/00062/0</t>
  </si>
  <si>
    <t>D/I/13/11405175/00046/0</t>
  </si>
  <si>
    <t>D/I/13/11405175/00049/0</t>
  </si>
  <si>
    <t>D/I/13/11405175/00037/0</t>
  </si>
  <si>
    <t>SP/1D/23385933/19/0001</t>
  </si>
  <si>
    <t>Orzełek 57/3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</si>
</sst>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m/yyyy"/>
  </numFmts>
  <fonts count="14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16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" fontId="0" fillId="4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74"/>
  <sheetViews>
    <sheetView tabSelected="1" topLeftCell="A37" zoomScaleNormal="100" zoomScaleSheetLayoutView="100" workbookViewId="0">
      <selection activeCell="P54" sqref="P54"/>
    </sheetView>
  </sheetViews>
  <sheetFormatPr defaultRowHeight="39.950000000000003" customHeight="1" x14ac:dyDescent="0.2"/>
  <cols>
    <col min="1" max="1" width="5.140625" style="1" customWidth="1"/>
    <col min="2" max="2" width="23.42578125" style="1" customWidth="1"/>
    <col min="3" max="3" width="20.7109375" style="1" customWidth="1"/>
    <col min="4" max="5" width="17.7109375" style="1" customWidth="1"/>
    <col min="6" max="6" width="28.28515625" style="1" customWidth="1"/>
    <col min="7" max="7" width="16" style="1" customWidth="1"/>
    <col min="8" max="8" width="11.85546875" style="1" customWidth="1"/>
    <col min="9" max="9" width="9.42578125" style="1" customWidth="1"/>
    <col min="10" max="10" width="11.5703125" style="1" customWidth="1"/>
    <col min="11" max="16384" width="9.140625" style="1"/>
  </cols>
  <sheetData>
    <row r="1" spans="1:251" ht="20.100000000000001" customHeight="1" x14ac:dyDescent="0.2">
      <c r="A1" s="61" t="s">
        <v>0</v>
      </c>
      <c r="B1" s="61"/>
      <c r="C1" s="61"/>
      <c r="D1" s="57"/>
      <c r="E1" s="57"/>
      <c r="F1" s="57"/>
      <c r="G1" s="57"/>
      <c r="H1" s="57"/>
      <c r="I1" s="57"/>
      <c r="J1" s="57"/>
    </row>
    <row r="2" spans="1:251" ht="24.75" customHeight="1" x14ac:dyDescent="0.2">
      <c r="A2" s="62" t="s">
        <v>124</v>
      </c>
      <c r="B2" s="62"/>
      <c r="C2" s="62"/>
      <c r="D2" s="57"/>
      <c r="E2" s="57"/>
      <c r="F2" s="57"/>
      <c r="G2" s="57"/>
      <c r="H2" s="57"/>
      <c r="I2" s="57"/>
      <c r="J2" s="57"/>
    </row>
    <row r="3" spans="1:251" ht="20.100000000000001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251" ht="54" customHeight="1" x14ac:dyDescent="0.2">
      <c r="A4" s="30" t="s">
        <v>1</v>
      </c>
      <c r="B4" s="30" t="s">
        <v>2</v>
      </c>
      <c r="C4" s="30" t="s">
        <v>3</v>
      </c>
      <c r="D4" s="30" t="s">
        <v>4</v>
      </c>
      <c r="E4" s="30" t="s">
        <v>215</v>
      </c>
      <c r="F4" s="31" t="s">
        <v>5</v>
      </c>
      <c r="G4" s="21" t="s">
        <v>140</v>
      </c>
      <c r="H4" s="29" t="s">
        <v>6</v>
      </c>
      <c r="I4" s="29" t="s">
        <v>7</v>
      </c>
      <c r="J4" s="21" t="s">
        <v>68</v>
      </c>
    </row>
    <row r="5" spans="1:251" ht="18.75" customHeight="1" x14ac:dyDescent="0.2">
      <c r="A5" s="63" t="s">
        <v>143</v>
      </c>
      <c r="B5" s="64"/>
      <c r="C5" s="64"/>
      <c r="D5" s="64"/>
      <c r="E5" s="64"/>
      <c r="F5" s="64"/>
      <c r="G5" s="64"/>
      <c r="H5" s="64"/>
      <c r="I5" s="64"/>
      <c r="J5" s="58">
        <f>SUM(J6:J42)</f>
        <v>574610</v>
      </c>
    </row>
    <row r="6" spans="1:251" ht="39.950000000000003" customHeight="1" x14ac:dyDescent="0.2">
      <c r="A6" s="14">
        <v>1</v>
      </c>
      <c r="B6" s="3" t="s">
        <v>26</v>
      </c>
      <c r="C6" s="3" t="s">
        <v>69</v>
      </c>
      <c r="D6" s="2" t="s">
        <v>109</v>
      </c>
      <c r="E6" s="32">
        <v>91576970</v>
      </c>
      <c r="F6" s="5" t="s">
        <v>22</v>
      </c>
      <c r="G6" s="2" t="s">
        <v>174</v>
      </c>
      <c r="H6" s="4" t="s">
        <v>23</v>
      </c>
      <c r="I6" s="4" t="s">
        <v>27</v>
      </c>
      <c r="J6" s="36">
        <v>25000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</row>
    <row r="7" spans="1:251" ht="39.950000000000003" customHeight="1" x14ac:dyDescent="0.2">
      <c r="A7" s="14">
        <v>2</v>
      </c>
      <c r="B7" s="3" t="s">
        <v>28</v>
      </c>
      <c r="C7" s="3" t="s">
        <v>135</v>
      </c>
      <c r="D7" s="2" t="s">
        <v>85</v>
      </c>
      <c r="E7" s="32">
        <v>91802524</v>
      </c>
      <c r="F7" s="5" t="s">
        <v>22</v>
      </c>
      <c r="G7" s="2" t="s">
        <v>178</v>
      </c>
      <c r="H7" s="4" t="s">
        <v>23</v>
      </c>
      <c r="I7" s="4" t="s">
        <v>11</v>
      </c>
      <c r="J7" s="59">
        <v>22500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39.950000000000003" customHeight="1" x14ac:dyDescent="0.2">
      <c r="A8" s="14">
        <v>3</v>
      </c>
      <c r="B8" s="3" t="s">
        <v>180</v>
      </c>
      <c r="C8" s="3" t="s">
        <v>71</v>
      </c>
      <c r="D8" s="2" t="s">
        <v>87</v>
      </c>
      <c r="E8" s="32">
        <v>47952993</v>
      </c>
      <c r="F8" s="5" t="s">
        <v>22</v>
      </c>
      <c r="G8" s="2" t="s">
        <v>181</v>
      </c>
      <c r="H8" s="4" t="s">
        <v>23</v>
      </c>
      <c r="I8" s="4" t="s">
        <v>11</v>
      </c>
      <c r="J8" s="59">
        <v>25000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39.950000000000003" customHeight="1" x14ac:dyDescent="0.2">
      <c r="A9" s="14">
        <v>4</v>
      </c>
      <c r="B9" s="3" t="s">
        <v>29</v>
      </c>
      <c r="C9" s="3" t="s">
        <v>71</v>
      </c>
      <c r="D9" s="2" t="s">
        <v>88</v>
      </c>
      <c r="E9" s="32">
        <v>91802526</v>
      </c>
      <c r="F9" s="5" t="s">
        <v>22</v>
      </c>
      <c r="G9" s="2" t="s">
        <v>193</v>
      </c>
      <c r="H9" s="4" t="s">
        <v>23</v>
      </c>
      <c r="I9" s="4" t="s">
        <v>11</v>
      </c>
      <c r="J9" s="59">
        <v>26500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39.950000000000003" customHeight="1" x14ac:dyDescent="0.2">
      <c r="A10" s="14">
        <v>5</v>
      </c>
      <c r="B10" s="3" t="s">
        <v>30</v>
      </c>
      <c r="C10" s="3" t="s">
        <v>31</v>
      </c>
      <c r="D10" s="2" t="s">
        <v>86</v>
      </c>
      <c r="E10" s="32">
        <v>91802525</v>
      </c>
      <c r="F10" s="5" t="s">
        <v>22</v>
      </c>
      <c r="G10" s="2" t="s">
        <v>179</v>
      </c>
      <c r="H10" s="4" t="s">
        <v>23</v>
      </c>
      <c r="I10" s="4" t="s">
        <v>11</v>
      </c>
      <c r="J10" s="59">
        <v>28000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39.950000000000003" customHeight="1" x14ac:dyDescent="0.2">
      <c r="A11" s="14">
        <v>6</v>
      </c>
      <c r="B11" s="3" t="s">
        <v>257</v>
      </c>
      <c r="C11" s="3" t="s">
        <v>233</v>
      </c>
      <c r="D11" s="2" t="s">
        <v>89</v>
      </c>
      <c r="E11" s="32">
        <v>91802498</v>
      </c>
      <c r="F11" s="5" t="s">
        <v>22</v>
      </c>
      <c r="G11" s="2" t="s">
        <v>188</v>
      </c>
      <c r="H11" s="4" t="s">
        <v>23</v>
      </c>
      <c r="I11" s="4" t="s">
        <v>20</v>
      </c>
      <c r="J11" s="59">
        <v>7210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39.950000000000003" customHeight="1" x14ac:dyDescent="0.2">
      <c r="A12" s="14">
        <v>7</v>
      </c>
      <c r="B12" s="3" t="s">
        <v>70</v>
      </c>
      <c r="C12" s="3" t="s">
        <v>69</v>
      </c>
      <c r="D12" s="2" t="s">
        <v>90</v>
      </c>
      <c r="E12" s="32">
        <v>91802594</v>
      </c>
      <c r="F12" s="5" t="s">
        <v>22</v>
      </c>
      <c r="G12" s="2" t="s">
        <v>144</v>
      </c>
      <c r="H12" s="4" t="s">
        <v>23</v>
      </c>
      <c r="I12" s="4" t="s">
        <v>11</v>
      </c>
      <c r="J12" s="59">
        <v>35550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39.950000000000003" customHeight="1" x14ac:dyDescent="0.2">
      <c r="A13" s="14">
        <v>8</v>
      </c>
      <c r="B13" s="3" t="s">
        <v>32</v>
      </c>
      <c r="C13" s="3" t="s">
        <v>33</v>
      </c>
      <c r="D13" s="2" t="s">
        <v>91</v>
      </c>
      <c r="E13" s="32">
        <v>12381064</v>
      </c>
      <c r="F13" s="5" t="s">
        <v>22</v>
      </c>
      <c r="G13" s="2" t="s">
        <v>177</v>
      </c>
      <c r="H13" s="4" t="s">
        <v>23</v>
      </c>
      <c r="I13" s="4" t="s">
        <v>11</v>
      </c>
      <c r="J13" s="59">
        <v>235000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39.950000000000003" customHeight="1" x14ac:dyDescent="0.2">
      <c r="A14" s="14">
        <v>9</v>
      </c>
      <c r="B14" s="3" t="s">
        <v>258</v>
      </c>
      <c r="C14" s="3" t="s">
        <v>232</v>
      </c>
      <c r="D14" s="2" t="s">
        <v>92</v>
      </c>
      <c r="E14" s="32">
        <v>92104026</v>
      </c>
      <c r="F14" s="5" t="s">
        <v>22</v>
      </c>
      <c r="G14" s="7" t="s">
        <v>145</v>
      </c>
      <c r="H14" s="4" t="s">
        <v>23</v>
      </c>
      <c r="I14" s="6" t="s">
        <v>11</v>
      </c>
      <c r="J14" s="20">
        <v>15000</v>
      </c>
    </row>
    <row r="15" spans="1:251" ht="39.950000000000003" customHeight="1" x14ac:dyDescent="0.2">
      <c r="A15" s="14">
        <v>10</v>
      </c>
      <c r="B15" s="3" t="s">
        <v>195</v>
      </c>
      <c r="C15" s="3" t="s">
        <v>234</v>
      </c>
      <c r="D15" s="2" t="s">
        <v>72</v>
      </c>
      <c r="E15" s="32">
        <v>91802596</v>
      </c>
      <c r="F15" s="7" t="s">
        <v>34</v>
      </c>
      <c r="G15" s="7" t="s">
        <v>196</v>
      </c>
      <c r="H15" s="4" t="s">
        <v>23</v>
      </c>
      <c r="I15" s="6" t="s">
        <v>11</v>
      </c>
      <c r="J15" s="20">
        <v>6000</v>
      </c>
    </row>
    <row r="16" spans="1:251" ht="39.950000000000003" customHeight="1" x14ac:dyDescent="0.2">
      <c r="A16" s="14">
        <v>11</v>
      </c>
      <c r="B16" s="3" t="s">
        <v>41</v>
      </c>
      <c r="C16" s="3" t="s">
        <v>128</v>
      </c>
      <c r="D16" s="2" t="s">
        <v>100</v>
      </c>
      <c r="E16" s="32">
        <v>60326182</v>
      </c>
      <c r="F16" s="6" t="s">
        <v>38</v>
      </c>
      <c r="G16" s="7" t="s">
        <v>211</v>
      </c>
      <c r="H16" s="4" t="s">
        <v>23</v>
      </c>
      <c r="I16" s="6" t="s">
        <v>9</v>
      </c>
      <c r="J16" s="20">
        <v>4600</v>
      </c>
    </row>
    <row r="17" spans="1:10" ht="39.950000000000003" customHeight="1" x14ac:dyDescent="0.2">
      <c r="A17" s="14">
        <v>12</v>
      </c>
      <c r="B17" s="3" t="s">
        <v>209</v>
      </c>
      <c r="C17" s="3" t="s">
        <v>127</v>
      </c>
      <c r="D17" s="2" t="s">
        <v>103</v>
      </c>
      <c r="E17" s="32">
        <v>60326188</v>
      </c>
      <c r="F17" s="6" t="s">
        <v>38</v>
      </c>
      <c r="G17" s="7" t="s">
        <v>210</v>
      </c>
      <c r="H17" s="4" t="s">
        <v>23</v>
      </c>
      <c r="I17" s="6" t="s">
        <v>9</v>
      </c>
      <c r="J17" s="20">
        <v>3400</v>
      </c>
    </row>
    <row r="18" spans="1:10" ht="39.950000000000003" customHeight="1" x14ac:dyDescent="0.2">
      <c r="A18" s="14">
        <v>13</v>
      </c>
      <c r="B18" s="3" t="s">
        <v>42</v>
      </c>
      <c r="C18" s="3" t="s">
        <v>17</v>
      </c>
      <c r="D18" s="2" t="s">
        <v>101</v>
      </c>
      <c r="E18" s="32">
        <v>60326667</v>
      </c>
      <c r="F18" s="6" t="s">
        <v>38</v>
      </c>
      <c r="G18" s="7" t="s">
        <v>184</v>
      </c>
      <c r="H18" s="4" t="s">
        <v>23</v>
      </c>
      <c r="I18" s="6" t="s">
        <v>9</v>
      </c>
      <c r="J18" s="20">
        <v>2100</v>
      </c>
    </row>
    <row r="19" spans="1:10" ht="39.950000000000003" customHeight="1" x14ac:dyDescent="0.2">
      <c r="A19" s="14">
        <v>14</v>
      </c>
      <c r="B19" s="3" t="s">
        <v>48</v>
      </c>
      <c r="C19" s="3" t="s">
        <v>17</v>
      </c>
      <c r="D19" s="2" t="s">
        <v>123</v>
      </c>
      <c r="E19" s="32">
        <v>60326654</v>
      </c>
      <c r="F19" s="6" t="s">
        <v>45</v>
      </c>
      <c r="G19" s="7" t="s">
        <v>183</v>
      </c>
      <c r="H19" s="4" t="s">
        <v>23</v>
      </c>
      <c r="I19" s="6" t="s">
        <v>49</v>
      </c>
      <c r="J19" s="20">
        <v>10200</v>
      </c>
    </row>
    <row r="20" spans="1:10" ht="39.950000000000003" customHeight="1" x14ac:dyDescent="0.2">
      <c r="A20" s="14">
        <v>15</v>
      </c>
      <c r="B20" s="3" t="s">
        <v>35</v>
      </c>
      <c r="C20" s="3" t="s">
        <v>17</v>
      </c>
      <c r="D20" s="2" t="s">
        <v>93</v>
      </c>
      <c r="E20" s="32">
        <v>60338468</v>
      </c>
      <c r="F20" s="6" t="s">
        <v>36</v>
      </c>
      <c r="G20" s="7" t="s">
        <v>198</v>
      </c>
      <c r="H20" s="4" t="s">
        <v>23</v>
      </c>
      <c r="I20" s="6" t="s">
        <v>9</v>
      </c>
      <c r="J20" s="20">
        <v>2400</v>
      </c>
    </row>
    <row r="21" spans="1:10" ht="39.950000000000003" customHeight="1" x14ac:dyDescent="0.2">
      <c r="A21" s="14">
        <v>16</v>
      </c>
      <c r="B21" s="3" t="s">
        <v>37</v>
      </c>
      <c r="C21" s="3" t="s">
        <v>21</v>
      </c>
      <c r="D21" s="2" t="s">
        <v>94</v>
      </c>
      <c r="E21" s="32">
        <v>60326174</v>
      </c>
      <c r="F21" s="6" t="s">
        <v>38</v>
      </c>
      <c r="G21" s="7" t="s">
        <v>197</v>
      </c>
      <c r="H21" s="4" t="s">
        <v>23</v>
      </c>
      <c r="I21" s="6" t="s">
        <v>9</v>
      </c>
      <c r="J21" s="20">
        <v>5000</v>
      </c>
    </row>
    <row r="22" spans="1:10" ht="39.950000000000003" customHeight="1" x14ac:dyDescent="0.2">
      <c r="A22" s="14">
        <v>17</v>
      </c>
      <c r="B22" s="10" t="s">
        <v>202</v>
      </c>
      <c r="C22" s="10" t="s">
        <v>21</v>
      </c>
      <c r="D22" s="11" t="s">
        <v>107</v>
      </c>
      <c r="E22" s="33">
        <v>7602241</v>
      </c>
      <c r="F22" s="6" t="s">
        <v>38</v>
      </c>
      <c r="G22" s="11" t="s">
        <v>203</v>
      </c>
      <c r="H22" s="13" t="s">
        <v>23</v>
      </c>
      <c r="I22" s="13" t="s">
        <v>15</v>
      </c>
      <c r="J22" s="59">
        <v>4100</v>
      </c>
    </row>
    <row r="23" spans="1:10" ht="39.950000000000003" customHeight="1" x14ac:dyDescent="0.2">
      <c r="A23" s="14">
        <v>18</v>
      </c>
      <c r="B23" s="3" t="s">
        <v>262</v>
      </c>
      <c r="C23" s="3" t="s">
        <v>13</v>
      </c>
      <c r="D23" s="2" t="s">
        <v>104</v>
      </c>
      <c r="E23" s="32">
        <v>91802453</v>
      </c>
      <c r="F23" s="6" t="s">
        <v>38</v>
      </c>
      <c r="G23" s="7" t="s">
        <v>212</v>
      </c>
      <c r="H23" s="4" t="s">
        <v>23</v>
      </c>
      <c r="I23" s="6" t="s">
        <v>12</v>
      </c>
      <c r="J23" s="20">
        <v>7200</v>
      </c>
    </row>
    <row r="24" spans="1:10" ht="39.950000000000003" customHeight="1" x14ac:dyDescent="0.2">
      <c r="A24" s="14">
        <v>19</v>
      </c>
      <c r="B24" s="3" t="s">
        <v>24</v>
      </c>
      <c r="C24" s="3" t="s">
        <v>13</v>
      </c>
      <c r="D24" s="2" t="s">
        <v>108</v>
      </c>
      <c r="E24" s="32">
        <v>29792200</v>
      </c>
      <c r="F24" s="6" t="s">
        <v>38</v>
      </c>
      <c r="G24" s="2" t="s">
        <v>176</v>
      </c>
      <c r="H24" s="4" t="s">
        <v>25</v>
      </c>
      <c r="I24" s="4" t="s">
        <v>9</v>
      </c>
      <c r="J24" s="59">
        <v>2300</v>
      </c>
    </row>
    <row r="25" spans="1:10" ht="39.950000000000003" customHeight="1" x14ac:dyDescent="0.2">
      <c r="A25" s="14">
        <v>20</v>
      </c>
      <c r="B25" s="3" t="s">
        <v>47</v>
      </c>
      <c r="C25" s="3" t="s">
        <v>13</v>
      </c>
      <c r="D25" s="2" t="s">
        <v>97</v>
      </c>
      <c r="E25" s="32">
        <v>60338454</v>
      </c>
      <c r="F25" s="6" t="s">
        <v>45</v>
      </c>
      <c r="G25" s="7" t="s">
        <v>206</v>
      </c>
      <c r="H25" s="4" t="s">
        <v>23</v>
      </c>
      <c r="I25" s="6" t="s">
        <v>9</v>
      </c>
      <c r="J25" s="20">
        <v>2200</v>
      </c>
    </row>
    <row r="26" spans="1:10" ht="39.950000000000003" customHeight="1" x14ac:dyDescent="0.2">
      <c r="A26" s="14">
        <v>21</v>
      </c>
      <c r="B26" s="3" t="s">
        <v>207</v>
      </c>
      <c r="C26" s="3" t="s">
        <v>13</v>
      </c>
      <c r="D26" s="2" t="s">
        <v>102</v>
      </c>
      <c r="E26" s="32">
        <v>60338466</v>
      </c>
      <c r="F26" s="6" t="s">
        <v>38</v>
      </c>
      <c r="G26" s="7" t="s">
        <v>208</v>
      </c>
      <c r="H26" s="4" t="s">
        <v>23</v>
      </c>
      <c r="I26" s="6" t="s">
        <v>40</v>
      </c>
      <c r="J26" s="20">
        <v>1200</v>
      </c>
    </row>
    <row r="27" spans="1:10" ht="39.950000000000003" customHeight="1" thickBot="1" x14ac:dyDescent="0.25">
      <c r="A27" s="14">
        <v>22</v>
      </c>
      <c r="B27" s="15" t="s">
        <v>125</v>
      </c>
      <c r="C27" s="15" t="s">
        <v>130</v>
      </c>
      <c r="D27" s="16" t="s">
        <v>113</v>
      </c>
      <c r="E27" s="34">
        <v>60325676</v>
      </c>
      <c r="F27" s="17" t="s">
        <v>45</v>
      </c>
      <c r="G27" s="22" t="s">
        <v>185</v>
      </c>
      <c r="H27" s="18" t="s">
        <v>23</v>
      </c>
      <c r="I27" s="17" t="s">
        <v>9</v>
      </c>
      <c r="J27" s="20">
        <v>12000</v>
      </c>
    </row>
    <row r="28" spans="1:10" ht="39.950000000000003" customHeight="1" x14ac:dyDescent="0.2">
      <c r="A28" s="14">
        <v>23</v>
      </c>
      <c r="B28" s="3" t="s">
        <v>39</v>
      </c>
      <c r="C28" s="3" t="s">
        <v>126</v>
      </c>
      <c r="D28" s="2" t="s">
        <v>105</v>
      </c>
      <c r="E28" s="32">
        <v>91802592</v>
      </c>
      <c r="F28" s="6" t="s">
        <v>38</v>
      </c>
      <c r="G28" s="7" t="s">
        <v>190</v>
      </c>
      <c r="H28" s="4" t="s">
        <v>23</v>
      </c>
      <c r="I28" s="6" t="s">
        <v>20</v>
      </c>
      <c r="J28" s="20">
        <v>9500</v>
      </c>
    </row>
    <row r="29" spans="1:10" ht="39.950000000000003" customHeight="1" x14ac:dyDescent="0.2">
      <c r="A29" s="14">
        <v>24</v>
      </c>
      <c r="B29" s="3" t="s">
        <v>62</v>
      </c>
      <c r="C29" s="3" t="s">
        <v>63</v>
      </c>
      <c r="D29" s="2" t="s">
        <v>116</v>
      </c>
      <c r="E29" s="32">
        <v>6032669</v>
      </c>
      <c r="F29" s="6" t="s">
        <v>45</v>
      </c>
      <c r="G29" s="7" t="s">
        <v>187</v>
      </c>
      <c r="H29" s="4" t="s">
        <v>23</v>
      </c>
      <c r="I29" s="6" t="s">
        <v>9</v>
      </c>
      <c r="J29" s="28">
        <v>3350</v>
      </c>
    </row>
    <row r="30" spans="1:10" ht="39.950000000000003" customHeight="1" x14ac:dyDescent="0.2">
      <c r="A30" s="14">
        <v>25</v>
      </c>
      <c r="B30" s="3" t="s">
        <v>58</v>
      </c>
      <c r="C30" s="3" t="s">
        <v>259</v>
      </c>
      <c r="D30" s="2" t="s">
        <v>114</v>
      </c>
      <c r="E30" s="32">
        <v>60338469</v>
      </c>
      <c r="F30" s="6" t="s">
        <v>45</v>
      </c>
      <c r="G30" s="7" t="s">
        <v>186</v>
      </c>
      <c r="H30" s="4" t="s">
        <v>23</v>
      </c>
      <c r="I30" s="6" t="s">
        <v>9</v>
      </c>
      <c r="J30" s="20">
        <v>1600</v>
      </c>
    </row>
    <row r="31" spans="1:10" ht="39.950000000000003" customHeight="1" x14ac:dyDescent="0.2">
      <c r="A31" s="14">
        <v>26</v>
      </c>
      <c r="B31" s="3" t="s">
        <v>199</v>
      </c>
      <c r="C31" s="3" t="s">
        <v>18</v>
      </c>
      <c r="D31" s="45" t="s">
        <v>121</v>
      </c>
      <c r="E31" s="32">
        <v>6572739</v>
      </c>
      <c r="F31" s="6" t="s">
        <v>45</v>
      </c>
      <c r="G31" s="7" t="s">
        <v>201</v>
      </c>
      <c r="H31" s="4" t="s">
        <v>23</v>
      </c>
      <c r="I31" s="6" t="s">
        <v>27</v>
      </c>
      <c r="J31" s="20">
        <v>3550</v>
      </c>
    </row>
    <row r="32" spans="1:10" ht="39.950000000000003" customHeight="1" x14ac:dyDescent="0.2">
      <c r="A32" s="14">
        <v>27</v>
      </c>
      <c r="B32" s="3" t="s">
        <v>200</v>
      </c>
      <c r="C32" s="3" t="s">
        <v>66</v>
      </c>
      <c r="D32" s="2" t="s">
        <v>122</v>
      </c>
      <c r="E32" s="32">
        <v>91802595</v>
      </c>
      <c r="F32" s="6" t="s">
        <v>45</v>
      </c>
      <c r="G32" s="7" t="s">
        <v>192</v>
      </c>
      <c r="H32" s="4" t="s">
        <v>23</v>
      </c>
      <c r="I32" s="6" t="s">
        <v>15</v>
      </c>
      <c r="J32" s="20">
        <v>8200</v>
      </c>
    </row>
    <row r="33" spans="1:10" ht="39.950000000000003" customHeight="1" x14ac:dyDescent="0.2">
      <c r="A33" s="14">
        <v>28</v>
      </c>
      <c r="B33" s="3" t="s">
        <v>60</v>
      </c>
      <c r="C33" s="3" t="s">
        <v>19</v>
      </c>
      <c r="D33" s="2" t="s">
        <v>117</v>
      </c>
      <c r="E33" s="32">
        <v>91802151</v>
      </c>
      <c r="F33" s="6" t="s">
        <v>45</v>
      </c>
      <c r="G33" s="7" t="s">
        <v>146</v>
      </c>
      <c r="H33" s="4" t="s">
        <v>23</v>
      </c>
      <c r="I33" s="6" t="s">
        <v>15</v>
      </c>
      <c r="J33" s="20">
        <v>12000</v>
      </c>
    </row>
    <row r="34" spans="1:10" ht="39.950000000000003" customHeight="1" x14ac:dyDescent="0.2">
      <c r="A34" s="14">
        <v>29</v>
      </c>
      <c r="B34" s="3" t="s">
        <v>43</v>
      </c>
      <c r="C34" s="3" t="s">
        <v>44</v>
      </c>
      <c r="D34" s="2" t="s">
        <v>99</v>
      </c>
      <c r="E34" s="32">
        <v>91803131</v>
      </c>
      <c r="F34" s="6" t="s">
        <v>45</v>
      </c>
      <c r="G34" s="7" t="s">
        <v>175</v>
      </c>
      <c r="H34" s="4" t="s">
        <v>23</v>
      </c>
      <c r="I34" s="6" t="s">
        <v>10</v>
      </c>
      <c r="J34" s="20">
        <v>4650</v>
      </c>
    </row>
    <row r="35" spans="1:10" ht="39.950000000000003" customHeight="1" x14ac:dyDescent="0.2">
      <c r="A35" s="14">
        <v>30</v>
      </c>
      <c r="B35" s="3" t="s">
        <v>139</v>
      </c>
      <c r="C35" s="3" t="s">
        <v>44</v>
      </c>
      <c r="D35" s="2" t="s">
        <v>98</v>
      </c>
      <c r="E35" s="32">
        <v>91803064</v>
      </c>
      <c r="F35" s="6" t="s">
        <v>45</v>
      </c>
      <c r="G35" s="7" t="s">
        <v>213</v>
      </c>
      <c r="H35" s="4" t="s">
        <v>23</v>
      </c>
      <c r="I35" s="6" t="s">
        <v>15</v>
      </c>
      <c r="J35" s="20">
        <v>6100</v>
      </c>
    </row>
    <row r="36" spans="1:10" ht="36.75" customHeight="1" x14ac:dyDescent="0.2">
      <c r="A36" s="14">
        <v>31</v>
      </c>
      <c r="B36" s="3" t="s">
        <v>204</v>
      </c>
      <c r="C36" s="3" t="s">
        <v>44</v>
      </c>
      <c r="D36" s="2" t="s">
        <v>95</v>
      </c>
      <c r="E36" s="32">
        <v>60326186</v>
      </c>
      <c r="F36" s="6" t="s">
        <v>45</v>
      </c>
      <c r="G36" s="7" t="s">
        <v>205</v>
      </c>
      <c r="H36" s="4" t="s">
        <v>23</v>
      </c>
      <c r="I36" s="6" t="s">
        <v>9</v>
      </c>
      <c r="J36" s="20">
        <v>1500</v>
      </c>
    </row>
    <row r="37" spans="1:10" ht="54" customHeight="1" x14ac:dyDescent="0.2">
      <c r="A37" s="14">
        <v>32</v>
      </c>
      <c r="B37" s="3" t="s">
        <v>52</v>
      </c>
      <c r="C37" s="3" t="s">
        <v>44</v>
      </c>
      <c r="D37" s="2" t="s">
        <v>106</v>
      </c>
      <c r="E37" s="32">
        <v>60326184</v>
      </c>
      <c r="F37" s="6" t="s">
        <v>45</v>
      </c>
      <c r="G37" s="2" t="s">
        <v>279</v>
      </c>
      <c r="H37" s="4" t="s">
        <v>23</v>
      </c>
      <c r="I37" s="6" t="s">
        <v>9</v>
      </c>
      <c r="J37" s="20">
        <v>10700</v>
      </c>
    </row>
    <row r="38" spans="1:10" ht="39.950000000000003" customHeight="1" x14ac:dyDescent="0.2">
      <c r="A38" s="14">
        <v>33</v>
      </c>
      <c r="B38" s="3" t="s">
        <v>50</v>
      </c>
      <c r="C38" s="3" t="s">
        <v>51</v>
      </c>
      <c r="D38" s="2" t="s">
        <v>120</v>
      </c>
      <c r="E38" s="32">
        <v>60338456</v>
      </c>
      <c r="F38" s="6" t="s">
        <v>45</v>
      </c>
      <c r="G38" s="7" t="s">
        <v>191</v>
      </c>
      <c r="H38" s="4" t="s">
        <v>23</v>
      </c>
      <c r="I38" s="6" t="s">
        <v>9</v>
      </c>
      <c r="J38" s="20">
        <v>7900</v>
      </c>
    </row>
    <row r="39" spans="1:10" ht="39.950000000000003" customHeight="1" x14ac:dyDescent="0.2">
      <c r="A39" s="14">
        <v>34</v>
      </c>
      <c r="B39" s="3" t="s">
        <v>46</v>
      </c>
      <c r="C39" s="3" t="s">
        <v>16</v>
      </c>
      <c r="D39" s="2" t="s">
        <v>96</v>
      </c>
      <c r="E39" s="32">
        <v>91802560</v>
      </c>
      <c r="F39" s="6" t="s">
        <v>45</v>
      </c>
      <c r="G39" s="7" t="s">
        <v>189</v>
      </c>
      <c r="H39" s="4" t="s">
        <v>23</v>
      </c>
      <c r="I39" s="6" t="s">
        <v>15</v>
      </c>
      <c r="J39" s="20">
        <v>6500</v>
      </c>
    </row>
    <row r="40" spans="1:10" ht="39.950000000000003" customHeight="1" x14ac:dyDescent="0.2">
      <c r="A40" s="14">
        <v>35</v>
      </c>
      <c r="B40" s="3" t="s">
        <v>59</v>
      </c>
      <c r="C40" s="3" t="s">
        <v>67</v>
      </c>
      <c r="D40" s="2" t="s">
        <v>115</v>
      </c>
      <c r="E40" s="32">
        <v>60326677</v>
      </c>
      <c r="F40" s="6" t="s">
        <v>45</v>
      </c>
      <c r="G40" s="7" t="s">
        <v>182</v>
      </c>
      <c r="H40" s="4" t="s">
        <v>23</v>
      </c>
      <c r="I40" s="6" t="s">
        <v>9</v>
      </c>
      <c r="J40" s="20">
        <v>6000</v>
      </c>
    </row>
    <row r="41" spans="1:10" ht="39.950000000000003" customHeight="1" x14ac:dyDescent="0.2">
      <c r="A41" s="14">
        <v>36</v>
      </c>
      <c r="B41" s="3" t="s">
        <v>61</v>
      </c>
      <c r="C41" s="3" t="s">
        <v>129</v>
      </c>
      <c r="D41" s="2" t="s">
        <v>118</v>
      </c>
      <c r="E41" s="32">
        <v>60338470</v>
      </c>
      <c r="F41" s="6" t="s">
        <v>45</v>
      </c>
      <c r="G41" s="7" t="s">
        <v>194</v>
      </c>
      <c r="H41" s="4" t="s">
        <v>23</v>
      </c>
      <c r="I41" s="6" t="s">
        <v>9</v>
      </c>
      <c r="J41" s="20">
        <v>9200</v>
      </c>
    </row>
    <row r="42" spans="1:10" s="37" customFormat="1" ht="39.950000000000003" customHeight="1" x14ac:dyDescent="0.2">
      <c r="A42" s="36">
        <v>37</v>
      </c>
      <c r="B42" s="41" t="s">
        <v>216</v>
      </c>
      <c r="C42" s="3" t="s">
        <v>18</v>
      </c>
      <c r="D42" s="45" t="s">
        <v>219</v>
      </c>
      <c r="E42" s="32">
        <v>60326671</v>
      </c>
      <c r="F42" s="6" t="s">
        <v>45</v>
      </c>
      <c r="G42" s="40" t="s">
        <v>226</v>
      </c>
      <c r="H42" s="2" t="s">
        <v>23</v>
      </c>
      <c r="I42" s="6" t="s">
        <v>9</v>
      </c>
      <c r="J42" s="55">
        <v>1400</v>
      </c>
    </row>
    <row r="43" spans="1:10" ht="16.5" customHeight="1" x14ac:dyDescent="0.2">
      <c r="A43" s="63" t="s">
        <v>142</v>
      </c>
      <c r="B43" s="64"/>
      <c r="C43" s="64"/>
      <c r="D43" s="64"/>
      <c r="E43" s="64"/>
      <c r="F43" s="64"/>
      <c r="G43" s="64"/>
      <c r="H43" s="64"/>
      <c r="I43" s="64"/>
      <c r="J43" s="56">
        <f>SUM(J44:J72)</f>
        <v>127590</v>
      </c>
    </row>
    <row r="44" spans="1:10" ht="39.950000000000003" customHeight="1" x14ac:dyDescent="0.2">
      <c r="A44" s="12">
        <v>38</v>
      </c>
      <c r="B44" s="9" t="s">
        <v>141</v>
      </c>
      <c r="C44" s="10" t="s">
        <v>131</v>
      </c>
      <c r="D44" s="11" t="s">
        <v>119</v>
      </c>
      <c r="E44" s="33">
        <v>60437796</v>
      </c>
      <c r="F44" s="5" t="s">
        <v>22</v>
      </c>
      <c r="G44" s="23" t="s">
        <v>167</v>
      </c>
      <c r="H44" s="13" t="s">
        <v>8</v>
      </c>
      <c r="I44" s="12" t="s">
        <v>53</v>
      </c>
      <c r="J44" s="19">
        <v>520</v>
      </c>
    </row>
    <row r="45" spans="1:10" ht="39.950000000000003" customHeight="1" x14ac:dyDescent="0.2">
      <c r="A45" s="12">
        <v>39</v>
      </c>
      <c r="B45" s="3" t="s">
        <v>231</v>
      </c>
      <c r="C45" s="3" t="s">
        <v>132</v>
      </c>
      <c r="D45" s="2" t="s">
        <v>73</v>
      </c>
      <c r="E45" s="32">
        <v>20565828</v>
      </c>
      <c r="F45" s="5" t="s">
        <v>22</v>
      </c>
      <c r="G45" s="7" t="s">
        <v>162</v>
      </c>
      <c r="H45" s="4" t="s">
        <v>8</v>
      </c>
      <c r="I45" s="6" t="s">
        <v>9</v>
      </c>
      <c r="J45" s="20">
        <v>60</v>
      </c>
    </row>
    <row r="46" spans="1:10" ht="39.950000000000003" customHeight="1" x14ac:dyDescent="0.2">
      <c r="A46" s="12">
        <v>40</v>
      </c>
      <c r="B46" s="3" t="s">
        <v>168</v>
      </c>
      <c r="C46" s="3" t="s">
        <v>130</v>
      </c>
      <c r="D46" s="2" t="s">
        <v>111</v>
      </c>
      <c r="E46" s="32">
        <v>8799844</v>
      </c>
      <c r="F46" s="5" t="s">
        <v>22</v>
      </c>
      <c r="G46" s="7" t="s">
        <v>169</v>
      </c>
      <c r="H46" s="4" t="s">
        <v>8</v>
      </c>
      <c r="I46" s="6" t="s">
        <v>15</v>
      </c>
      <c r="J46" s="20">
        <v>350</v>
      </c>
    </row>
    <row r="47" spans="1:10" ht="51.75" customHeight="1" x14ac:dyDescent="0.2">
      <c r="A47" s="12">
        <v>41</v>
      </c>
      <c r="B47" s="3" t="s">
        <v>260</v>
      </c>
      <c r="C47" s="3" t="s">
        <v>259</v>
      </c>
      <c r="D47" s="2" t="s">
        <v>110</v>
      </c>
      <c r="E47" s="32">
        <v>12472207</v>
      </c>
      <c r="F47" s="5" t="s">
        <v>22</v>
      </c>
      <c r="G47" s="7" t="s">
        <v>159</v>
      </c>
      <c r="H47" s="4" t="s">
        <v>8</v>
      </c>
      <c r="I47" s="6" t="s">
        <v>15</v>
      </c>
      <c r="J47" s="20">
        <v>340</v>
      </c>
    </row>
    <row r="48" spans="1:10" ht="45" customHeight="1" x14ac:dyDescent="0.2">
      <c r="A48" s="12">
        <v>42</v>
      </c>
      <c r="B48" s="3" t="s">
        <v>230</v>
      </c>
      <c r="C48" s="3" t="s">
        <v>137</v>
      </c>
      <c r="D48" s="2" t="s">
        <v>78</v>
      </c>
      <c r="E48" s="32">
        <v>7693116</v>
      </c>
      <c r="F48" s="6" t="s">
        <v>45</v>
      </c>
      <c r="G48" s="7" t="s">
        <v>166</v>
      </c>
      <c r="H48" s="4" t="s">
        <v>8</v>
      </c>
      <c r="I48" s="6" t="s">
        <v>10</v>
      </c>
      <c r="J48" s="20">
        <v>3900</v>
      </c>
    </row>
    <row r="49" spans="1:10" ht="39.950000000000003" customHeight="1" x14ac:dyDescent="0.2">
      <c r="A49" s="12">
        <v>43</v>
      </c>
      <c r="B49" s="3" t="s">
        <v>54</v>
      </c>
      <c r="C49" s="3" t="s">
        <v>19</v>
      </c>
      <c r="D49" s="2" t="s">
        <v>112</v>
      </c>
      <c r="E49" s="32">
        <v>10917326</v>
      </c>
      <c r="F49" s="6" t="s">
        <v>45</v>
      </c>
      <c r="G49" s="7" t="s">
        <v>170</v>
      </c>
      <c r="H49" s="4" t="s">
        <v>8</v>
      </c>
      <c r="I49" s="6" t="s">
        <v>15</v>
      </c>
      <c r="J49" s="20">
        <v>500</v>
      </c>
    </row>
    <row r="50" spans="1:10" ht="39.950000000000003" customHeight="1" x14ac:dyDescent="0.2">
      <c r="A50" s="12">
        <v>44</v>
      </c>
      <c r="B50" s="3" t="s">
        <v>55</v>
      </c>
      <c r="C50" s="3" t="s">
        <v>44</v>
      </c>
      <c r="D50" s="2" t="s">
        <v>77</v>
      </c>
      <c r="E50" s="32">
        <v>91802868</v>
      </c>
      <c r="F50" s="6" t="s">
        <v>45</v>
      </c>
      <c r="G50" s="7" t="s">
        <v>163</v>
      </c>
      <c r="H50" s="4" t="s">
        <v>8</v>
      </c>
      <c r="I50" s="6" t="s">
        <v>15</v>
      </c>
      <c r="J50" s="20">
        <v>2800</v>
      </c>
    </row>
    <row r="51" spans="1:10" ht="39.950000000000003" customHeight="1" x14ac:dyDescent="0.2">
      <c r="A51" s="6">
        <v>45</v>
      </c>
      <c r="B51" s="3" t="s">
        <v>227</v>
      </c>
      <c r="C51" s="3" t="s">
        <v>13</v>
      </c>
      <c r="D51" s="2" t="s">
        <v>79</v>
      </c>
      <c r="E51" s="32">
        <v>25198414</v>
      </c>
      <c r="F51" s="6" t="s">
        <v>45</v>
      </c>
      <c r="G51" s="7" t="s">
        <v>160</v>
      </c>
      <c r="H51" s="4" t="s">
        <v>8</v>
      </c>
      <c r="I51" s="6" t="s">
        <v>9</v>
      </c>
      <c r="J51" s="20">
        <v>70</v>
      </c>
    </row>
    <row r="52" spans="1:10" ht="39.950000000000003" customHeight="1" x14ac:dyDescent="0.2">
      <c r="A52" s="6">
        <v>46</v>
      </c>
      <c r="B52" s="3" t="s">
        <v>56</v>
      </c>
      <c r="C52" s="3" t="s">
        <v>16</v>
      </c>
      <c r="D52" s="2" t="s">
        <v>80</v>
      </c>
      <c r="E52" s="32">
        <v>6923364</v>
      </c>
      <c r="F52" s="6" t="s">
        <v>45</v>
      </c>
      <c r="G52" s="7" t="s">
        <v>161</v>
      </c>
      <c r="H52" s="4" t="s">
        <v>8</v>
      </c>
      <c r="I52" s="6" t="s">
        <v>15</v>
      </c>
      <c r="J52" s="20">
        <v>70</v>
      </c>
    </row>
    <row r="53" spans="1:10" ht="39.950000000000003" customHeight="1" x14ac:dyDescent="0.2">
      <c r="A53" s="12">
        <v>47</v>
      </c>
      <c r="B53" s="3" t="s">
        <v>57</v>
      </c>
      <c r="C53" s="3" t="s">
        <v>128</v>
      </c>
      <c r="D53" s="2" t="s">
        <v>81</v>
      </c>
      <c r="E53" s="32">
        <v>10672823</v>
      </c>
      <c r="F53" s="6" t="s">
        <v>45</v>
      </c>
      <c r="G53" s="7" t="s">
        <v>171</v>
      </c>
      <c r="H53" s="4" t="s">
        <v>8</v>
      </c>
      <c r="I53" s="6" t="s">
        <v>12</v>
      </c>
      <c r="J53" s="20">
        <v>3600</v>
      </c>
    </row>
    <row r="54" spans="1:10" ht="39.950000000000003" customHeight="1" x14ac:dyDescent="0.2">
      <c r="A54" s="12">
        <v>48</v>
      </c>
      <c r="B54" s="3" t="s">
        <v>228</v>
      </c>
      <c r="C54" s="3" t="s">
        <v>51</v>
      </c>
      <c r="D54" s="2" t="s">
        <v>84</v>
      </c>
      <c r="E54" s="32">
        <v>6587131</v>
      </c>
      <c r="F54" s="6" t="s">
        <v>45</v>
      </c>
      <c r="G54" s="7" t="s">
        <v>172</v>
      </c>
      <c r="H54" s="4" t="s">
        <v>8</v>
      </c>
      <c r="I54" s="6" t="s">
        <v>12</v>
      </c>
      <c r="J54" s="20">
        <v>3250</v>
      </c>
    </row>
    <row r="55" spans="1:10" ht="39.950000000000003" customHeight="1" x14ac:dyDescent="0.2">
      <c r="A55" s="12">
        <v>49</v>
      </c>
      <c r="B55" s="3" t="s">
        <v>229</v>
      </c>
      <c r="C55" s="3" t="s">
        <v>151</v>
      </c>
      <c r="D55" s="2" t="s">
        <v>152</v>
      </c>
      <c r="E55" s="32">
        <v>10794324</v>
      </c>
      <c r="F55" s="6" t="s">
        <v>45</v>
      </c>
      <c r="G55" s="2" t="s">
        <v>280</v>
      </c>
      <c r="H55" s="4" t="s">
        <v>8</v>
      </c>
      <c r="I55" s="6" t="s">
        <v>27</v>
      </c>
      <c r="J55" s="20">
        <v>70</v>
      </c>
    </row>
    <row r="56" spans="1:10" ht="39.950000000000003" customHeight="1" x14ac:dyDescent="0.2">
      <c r="A56" s="12">
        <v>50</v>
      </c>
      <c r="B56" s="3" t="s">
        <v>153</v>
      </c>
      <c r="C56" s="3" t="s">
        <v>133</v>
      </c>
      <c r="D56" s="2" t="s">
        <v>74</v>
      </c>
      <c r="E56" s="32">
        <v>7932951</v>
      </c>
      <c r="F56" s="6" t="s">
        <v>45</v>
      </c>
      <c r="G56" s="7" t="s">
        <v>154</v>
      </c>
      <c r="H56" s="4" t="s">
        <v>8</v>
      </c>
      <c r="I56" s="6" t="s">
        <v>14</v>
      </c>
      <c r="J56" s="20">
        <v>40000</v>
      </c>
    </row>
    <row r="57" spans="1:10" ht="39.950000000000003" customHeight="1" x14ac:dyDescent="0.2">
      <c r="A57" s="12">
        <v>52</v>
      </c>
      <c r="B57" s="3" t="s">
        <v>64</v>
      </c>
      <c r="C57" s="3" t="s">
        <v>138</v>
      </c>
      <c r="D57" s="2" t="s">
        <v>83</v>
      </c>
      <c r="E57" s="32">
        <v>6587038</v>
      </c>
      <c r="F57" s="6" t="s">
        <v>45</v>
      </c>
      <c r="G57" s="7" t="s">
        <v>158</v>
      </c>
      <c r="H57" s="4" t="s">
        <v>8</v>
      </c>
      <c r="I57" s="6" t="s">
        <v>65</v>
      </c>
      <c r="J57" s="20">
        <v>4590</v>
      </c>
    </row>
    <row r="58" spans="1:10" ht="39.950000000000003" customHeight="1" x14ac:dyDescent="0.2">
      <c r="A58" s="12">
        <v>53</v>
      </c>
      <c r="B58" s="8" t="s">
        <v>155</v>
      </c>
      <c r="C58" s="8" t="s">
        <v>134</v>
      </c>
      <c r="D58" s="24" t="s">
        <v>75</v>
      </c>
      <c r="E58" s="35">
        <v>8735256</v>
      </c>
      <c r="F58" s="25" t="s">
        <v>45</v>
      </c>
      <c r="G58" s="26" t="s">
        <v>157</v>
      </c>
      <c r="H58" s="27" t="s">
        <v>8</v>
      </c>
      <c r="I58" s="25" t="s">
        <v>11</v>
      </c>
      <c r="J58" s="28">
        <v>35000</v>
      </c>
    </row>
    <row r="59" spans="1:10" ht="39.950000000000003" customHeight="1" x14ac:dyDescent="0.2">
      <c r="A59" s="12">
        <v>55</v>
      </c>
      <c r="B59" s="3" t="s">
        <v>173</v>
      </c>
      <c r="C59" s="3" t="s">
        <v>31</v>
      </c>
      <c r="D59" s="2" t="s">
        <v>82</v>
      </c>
      <c r="E59" s="32">
        <v>12071835</v>
      </c>
      <c r="F59" s="6" t="s">
        <v>45</v>
      </c>
      <c r="G59" s="7" t="s">
        <v>164</v>
      </c>
      <c r="H59" s="4" t="s">
        <v>8</v>
      </c>
      <c r="I59" s="6" t="s">
        <v>9</v>
      </c>
      <c r="J59" s="20">
        <v>7400</v>
      </c>
    </row>
    <row r="60" spans="1:10" ht="39.950000000000003" customHeight="1" x14ac:dyDescent="0.2">
      <c r="A60" s="12">
        <v>56</v>
      </c>
      <c r="B60" s="3" t="s">
        <v>156</v>
      </c>
      <c r="C60" s="3" t="s">
        <v>136</v>
      </c>
      <c r="D60" s="2" t="s">
        <v>76</v>
      </c>
      <c r="E60" s="32">
        <v>7774948</v>
      </c>
      <c r="F60" s="6" t="s">
        <v>45</v>
      </c>
      <c r="G60" s="7" t="s">
        <v>165</v>
      </c>
      <c r="H60" s="4" t="s">
        <v>8</v>
      </c>
      <c r="I60" s="6" t="s">
        <v>15</v>
      </c>
      <c r="J60" s="20">
        <v>200</v>
      </c>
    </row>
    <row r="61" spans="1:10" ht="39.950000000000003" customHeight="1" x14ac:dyDescent="0.2">
      <c r="A61" s="12">
        <v>57</v>
      </c>
      <c r="B61" s="3" t="s">
        <v>147</v>
      </c>
      <c r="C61" s="3" t="s">
        <v>148</v>
      </c>
      <c r="D61" s="2" t="s">
        <v>150</v>
      </c>
      <c r="E61" s="32">
        <v>47952768</v>
      </c>
      <c r="F61" s="6" t="s">
        <v>45</v>
      </c>
      <c r="G61" s="7" t="s">
        <v>149</v>
      </c>
      <c r="H61" s="4" t="s">
        <v>276</v>
      </c>
      <c r="I61" s="6" t="s">
        <v>12</v>
      </c>
      <c r="J61" s="20">
        <v>70</v>
      </c>
    </row>
    <row r="62" spans="1:10" ht="39.950000000000003" customHeight="1" x14ac:dyDescent="0.2">
      <c r="A62" s="7">
        <v>58</v>
      </c>
      <c r="B62" s="7" t="s">
        <v>237</v>
      </c>
      <c r="C62" s="3" t="s">
        <v>133</v>
      </c>
      <c r="D62" s="2" t="s">
        <v>238</v>
      </c>
      <c r="E62" s="7" t="s">
        <v>239</v>
      </c>
      <c r="F62" s="6" t="s">
        <v>45</v>
      </c>
      <c r="G62" s="7" t="s">
        <v>240</v>
      </c>
      <c r="H62" s="53" t="s">
        <v>220</v>
      </c>
      <c r="I62" s="7" t="s">
        <v>15</v>
      </c>
      <c r="J62" s="7">
        <v>3000</v>
      </c>
    </row>
    <row r="63" spans="1:10" ht="39.950000000000003" customHeight="1" x14ac:dyDescent="0.2">
      <c r="A63" s="12">
        <v>59</v>
      </c>
      <c r="B63" s="2" t="s">
        <v>217</v>
      </c>
      <c r="C63" s="3" t="s">
        <v>225</v>
      </c>
      <c r="D63" s="2" t="s">
        <v>218</v>
      </c>
      <c r="E63" s="32">
        <v>7680318</v>
      </c>
      <c r="F63" s="6" t="s">
        <v>45</v>
      </c>
      <c r="G63" s="7" t="s">
        <v>214</v>
      </c>
      <c r="H63" s="4" t="s">
        <v>8</v>
      </c>
      <c r="I63" s="6" t="s">
        <v>15</v>
      </c>
      <c r="J63" s="20">
        <v>4350</v>
      </c>
    </row>
    <row r="64" spans="1:10" ht="39.950000000000003" customHeight="1" x14ac:dyDescent="0.2">
      <c r="A64" s="6">
        <v>60</v>
      </c>
      <c r="B64" s="42" t="s">
        <v>222</v>
      </c>
      <c r="C64" s="7" t="s">
        <v>223</v>
      </c>
      <c r="D64" s="2" t="s">
        <v>224</v>
      </c>
      <c r="E64" s="39">
        <v>20997965</v>
      </c>
      <c r="F64" s="6" t="s">
        <v>45</v>
      </c>
      <c r="G64" s="2" t="s">
        <v>278</v>
      </c>
      <c r="H64" s="38" t="s">
        <v>220</v>
      </c>
      <c r="I64" s="6" t="s">
        <v>221</v>
      </c>
      <c r="J64" s="20">
        <v>1500</v>
      </c>
    </row>
    <row r="65" spans="1:10" ht="39.950000000000003" customHeight="1" x14ac:dyDescent="0.2">
      <c r="A65" s="54">
        <v>61</v>
      </c>
      <c r="B65" s="46" t="s">
        <v>235</v>
      </c>
      <c r="C65" s="47" t="s">
        <v>148</v>
      </c>
      <c r="D65" s="48" t="s">
        <v>236</v>
      </c>
      <c r="E65" s="42">
        <v>8472426</v>
      </c>
      <c r="F65" s="49" t="s">
        <v>45</v>
      </c>
      <c r="G65" s="48" t="s">
        <v>274</v>
      </c>
      <c r="H65" s="53" t="s">
        <v>220</v>
      </c>
      <c r="I65" s="42" t="s">
        <v>10</v>
      </c>
      <c r="J65" s="50">
        <v>12000</v>
      </c>
    </row>
    <row r="66" spans="1:10" ht="39.950000000000003" customHeight="1" x14ac:dyDescent="0.25">
      <c r="A66" s="7">
        <v>62</v>
      </c>
      <c r="B66" s="7" t="s">
        <v>241</v>
      </c>
      <c r="C66" s="7" t="s">
        <v>242</v>
      </c>
      <c r="D66" s="2" t="s">
        <v>246</v>
      </c>
      <c r="E66" s="7">
        <v>20091433</v>
      </c>
      <c r="F66" s="7" t="s">
        <v>45</v>
      </c>
      <c r="G66" s="2" t="s">
        <v>247</v>
      </c>
      <c r="H66" s="7" t="s">
        <v>248</v>
      </c>
      <c r="I66" s="7" t="s">
        <v>249</v>
      </c>
      <c r="J66" s="51">
        <v>500</v>
      </c>
    </row>
    <row r="67" spans="1:10" ht="39.950000000000003" customHeight="1" x14ac:dyDescent="0.25">
      <c r="A67" s="7">
        <v>63</v>
      </c>
      <c r="B67" s="7" t="s">
        <v>241</v>
      </c>
      <c r="C67" s="7" t="s">
        <v>243</v>
      </c>
      <c r="D67" s="2" t="s">
        <v>244</v>
      </c>
      <c r="E67" s="7">
        <v>30088682</v>
      </c>
      <c r="F67" s="7" t="s">
        <v>45</v>
      </c>
      <c r="G67" s="2" t="s">
        <v>245</v>
      </c>
      <c r="H67" s="7" t="s">
        <v>255</v>
      </c>
      <c r="I67" s="7" t="s">
        <v>249</v>
      </c>
      <c r="J67" s="51">
        <v>100</v>
      </c>
    </row>
    <row r="68" spans="1:10" ht="39.950000000000003" customHeight="1" x14ac:dyDescent="0.25">
      <c r="A68" s="7">
        <v>64</v>
      </c>
      <c r="B68" s="7" t="s">
        <v>256</v>
      </c>
      <c r="C68" s="2" t="s">
        <v>134</v>
      </c>
      <c r="D68" s="2" t="s">
        <v>250</v>
      </c>
      <c r="E68" s="7">
        <v>62331660</v>
      </c>
      <c r="F68" s="7" t="s">
        <v>45</v>
      </c>
      <c r="G68" s="2" t="s">
        <v>275</v>
      </c>
      <c r="H68" s="7" t="s">
        <v>272</v>
      </c>
      <c r="I68" s="7" t="s">
        <v>251</v>
      </c>
      <c r="J68" s="51">
        <v>500</v>
      </c>
    </row>
    <row r="69" spans="1:10" ht="39.950000000000003" customHeight="1" x14ac:dyDescent="0.25">
      <c r="A69" s="7">
        <v>65</v>
      </c>
      <c r="B69" s="7" t="s">
        <v>252</v>
      </c>
      <c r="C69" s="7" t="s">
        <v>253</v>
      </c>
      <c r="D69" s="2" t="s">
        <v>261</v>
      </c>
      <c r="E69" s="7">
        <v>80279555</v>
      </c>
      <c r="F69" s="7" t="s">
        <v>45</v>
      </c>
      <c r="G69" s="52" t="s">
        <v>277</v>
      </c>
      <c r="H69" s="52" t="s">
        <v>255</v>
      </c>
      <c r="I69" s="52" t="s">
        <v>249</v>
      </c>
      <c r="J69" s="52">
        <v>300</v>
      </c>
    </row>
    <row r="70" spans="1:10" ht="39.950000000000003" customHeight="1" x14ac:dyDescent="0.25">
      <c r="A70" s="7">
        <v>66</v>
      </c>
      <c r="B70" s="7" t="s">
        <v>263</v>
      </c>
      <c r="C70" s="2" t="s">
        <v>265</v>
      </c>
      <c r="D70" s="2" t="s">
        <v>264</v>
      </c>
      <c r="E70" s="7">
        <v>91829542</v>
      </c>
      <c r="F70" s="7" t="s">
        <v>45</v>
      </c>
      <c r="G70" s="52" t="s">
        <v>268</v>
      </c>
      <c r="H70" s="52" t="s">
        <v>266</v>
      </c>
      <c r="I70" s="52" t="s">
        <v>251</v>
      </c>
      <c r="J70" s="52">
        <v>2000</v>
      </c>
    </row>
    <row r="71" spans="1:10" ht="39.950000000000003" customHeight="1" x14ac:dyDescent="0.25">
      <c r="A71" s="7">
        <v>67</v>
      </c>
      <c r="B71" s="7" t="s">
        <v>241</v>
      </c>
      <c r="C71" s="7" t="s">
        <v>282</v>
      </c>
      <c r="D71" s="2" t="s">
        <v>254</v>
      </c>
      <c r="E71" s="2">
        <v>20142118</v>
      </c>
      <c r="F71" s="2" t="s">
        <v>45</v>
      </c>
      <c r="G71" s="7" t="s">
        <v>267</v>
      </c>
      <c r="H71" s="7" t="s">
        <v>248</v>
      </c>
      <c r="I71" s="7" t="s">
        <v>249</v>
      </c>
      <c r="J71" s="51">
        <v>300</v>
      </c>
    </row>
    <row r="72" spans="1:10" ht="39.950000000000003" customHeight="1" x14ac:dyDescent="0.25">
      <c r="A72" s="60">
        <v>68</v>
      </c>
      <c r="B72" s="7" t="s">
        <v>269</v>
      </c>
      <c r="C72" s="2" t="s">
        <v>270</v>
      </c>
      <c r="D72" s="2" t="s">
        <v>271</v>
      </c>
      <c r="E72" s="2">
        <v>63736348</v>
      </c>
      <c r="F72" s="2" t="s">
        <v>45</v>
      </c>
      <c r="G72" s="7" t="s">
        <v>281</v>
      </c>
      <c r="H72" s="7" t="s">
        <v>272</v>
      </c>
      <c r="I72" s="7" t="s">
        <v>273</v>
      </c>
      <c r="J72" s="51">
        <v>250</v>
      </c>
    </row>
    <row r="73" spans="1:10" ht="39.950000000000003" customHeight="1" x14ac:dyDescent="0.25">
      <c r="B73" s="42"/>
      <c r="C73" s="42"/>
      <c r="D73" s="43"/>
      <c r="E73" s="43"/>
      <c r="F73" s="43"/>
      <c r="G73" s="42"/>
      <c r="H73" s="42"/>
      <c r="I73" s="42"/>
      <c r="J73" s="44"/>
    </row>
    <row r="74" spans="1:10" ht="39.950000000000003" customHeight="1" x14ac:dyDescent="0.25">
      <c r="B74" s="42"/>
      <c r="C74" s="42"/>
      <c r="D74" s="43"/>
      <c r="E74" s="43"/>
      <c r="F74" s="43"/>
      <c r="G74" s="42"/>
      <c r="H74" s="42"/>
      <c r="I74" s="42"/>
      <c r="J74" s="44"/>
    </row>
  </sheetData>
  <sheetProtection selectLockedCells="1" selectUnlockedCells="1"/>
  <mergeCells count="4">
    <mergeCell ref="A1:C1"/>
    <mergeCell ref="A2:C2"/>
    <mergeCell ref="A43:I43"/>
    <mergeCell ref="A5:I5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r:id="rId1"/>
  <headerFooter alignWithMargins="0"/>
  <rowBreaks count="1" manualBreakCount="1">
    <brk id="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Oświetlenie i obiekty gmina</vt:lpstr>
      <vt:lpstr>'Oświetlenie i obiekty gmina'!Obszar_wydruku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2020-11-12T13:42:47Z</cp:lastPrinted>
  <dcterms:created xsi:type="dcterms:W3CDTF">2011-09-13T05:30:18Z</dcterms:created>
  <dcterms:modified xsi:type="dcterms:W3CDTF">2020-11-13T07:54:59Z</dcterms:modified>
</cp:coreProperties>
</file>