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C:\Users\m.husarek\Documents\przetarg kredyt 2019\"/>
    </mc:Choice>
  </mc:AlternateContent>
  <xr:revisionPtr revIDLastSave="0" documentId="13_ncr:1_{BA7E005A-1602-4EA5-A64F-4A2CE9E78B62}" xr6:coauthVersionLast="43" xr6:coauthVersionMax="43" xr10:uidLastSave="{00000000-0000-0000-0000-000000000000}"/>
  <bookViews>
    <workbookView xWindow="5925" yWindow="2070" windowWidth="21645" windowHeight="13530" tabRatio="680" xr2:uid="{00000000-000D-0000-FFFF-FFFF00000000}"/>
  </bookViews>
  <sheets>
    <sheet name="2" sheetId="14" r:id="rId1"/>
  </sheets>
  <definedNames>
    <definedName name="arkusz">#REF!</definedName>
    <definedName name="kredyt">#REF!</definedName>
    <definedName name="_xlnm.Print_Area" localSheetId="0">'2'!$A$3:$H$32</definedName>
    <definedName name="projekcja">#REF!</definedName>
    <definedName name="wyliczenia">#REF!</definedName>
  </definedNames>
  <calcPr calcId="181029"/>
</workbook>
</file>

<file path=xl/calcChain.xml><?xml version="1.0" encoding="utf-8"?>
<calcChain xmlns="http://schemas.openxmlformats.org/spreadsheetml/2006/main">
  <c r="L31" i="14" l="1"/>
  <c r="K31" i="14"/>
  <c r="J31" i="14"/>
  <c r="C31" i="14"/>
  <c r="D31" i="14"/>
  <c r="E31" i="14"/>
  <c r="F31" i="14"/>
  <c r="G31" i="14"/>
  <c r="H31" i="14"/>
  <c r="I31" i="14"/>
  <c r="C18" i="14"/>
  <c r="D18" i="14" s="1"/>
  <c r="E18" i="14" s="1"/>
  <c r="F18" i="14" s="1"/>
  <c r="G18" i="14" s="1"/>
  <c r="H18" i="14" s="1"/>
  <c r="I18" i="14" s="1"/>
  <c r="J18" i="14" s="1"/>
  <c r="K18" i="14" s="1"/>
  <c r="L18" i="14" s="1"/>
  <c r="B31" i="14"/>
</calcChain>
</file>

<file path=xl/sharedStrings.xml><?xml version="1.0" encoding="utf-8"?>
<sst xmlns="http://schemas.openxmlformats.org/spreadsheetml/2006/main" count="27" uniqueCount="27">
  <si>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</si>
  <si>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</si>
  <si>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</si>
  <si>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</si>
  <si>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</si>
  <si>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</si>
  <si>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</si>
  <si>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</si>
  <si>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</si>
  <si>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</si>
  <si>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</si>
  <si>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</si>
  <si>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</si>
  <si>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Wysokość kredytu</t>
  </si>
  <si>
    <t>Kredyt i jego spłata</t>
  </si>
  <si>
    <t>w kwocie</t>
  </si>
  <si>
    <t>TERMINARZ SPŁAT KREDYTU</t>
  </si>
  <si>
    <t>Plan spłaty rat kapitałowych</t>
  </si>
  <si>
    <t xml:space="preserve"> jednorazowe w dniu:</t>
  </si>
  <si>
    <t>Uruchomienie kwoty kredytu następuje na wniosek zamawiającego.</t>
  </si>
  <si>
    <t xml:space="preserve">W celu ustalenia kosztów zamówienia uruchomienie kredytu przyjęte jest jako: </t>
  </si>
  <si>
    <t>30.04.2019r.</t>
  </si>
  <si>
    <t>Kredyt długoterminowy na zadanie "Budowa i wyposażenie świetlicy wiejskiej w Zamartem"</t>
  </si>
  <si>
    <t>Uwagi:</t>
  </si>
  <si>
    <t>- raty kapitałowe płatne w ostatnim dniu roboczym miesiąca.</t>
  </si>
  <si>
    <t>- odsetki płatne w okresach miesięcznych w ostatnim dniu każdego miesiąca, w przypadku jeśli ten dzień jest dniem wolnym od pracy to w kolejnym dniu roboczym następującym po tym dniu, jednak w miesiącu grudniu odsetki muszą być pobrane najpóźniej w ostatnim dniu roku.</t>
  </si>
  <si>
    <t>Załącznik Nr 6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</si>
</sst>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3" fontId="5" fillId="0" borderId="5" xfId="0" applyNumberFormat="1" applyFont="1" applyBorder="1"/>
    <xf numFmtId="0" fontId="5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left"/>
    </xf>
    <xf numFmtId="0" fontId="0" fillId="0" borderId="6" xfId="0" applyBorder="1"/>
    <xf numFmtId="3" fontId="5" fillId="0" borderId="7" xfId="0" applyNumberFormat="1" applyFont="1" applyBorder="1"/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M6" sqref="M6"/>
    </sheetView>
  </sheetViews>
  <sheetFormatPr defaultRowHeight="12.75" x14ac:dyDescent="0.2"/>
  <cols>
    <col min="2" max="2" width="9" customWidth="1"/>
    <col min="3" max="3" width="9.28515625" customWidth="1"/>
    <col min="4" max="7" width="9" bestFit="1" customWidth="1"/>
    <col min="8" max="8" width="8.85546875" customWidth="1"/>
    <col min="9" max="9" width="9" bestFit="1" customWidth="1"/>
    <col min="10" max="10" width="9.42578125" customWidth="1"/>
    <col min="11" max="12" width="9" bestFit="1" customWidth="1"/>
  </cols>
  <sheetData>
    <row r="1" spans="1:12" x14ac:dyDescent="0.2">
      <c r="J1" s="14" t="s">
        <v>26</v>
      </c>
    </row>
    <row r="3" spans="1:12" ht="15.75" x14ac:dyDescent="0.2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" x14ac:dyDescent="0.25">
      <c r="A4" s="7"/>
      <c r="B4" s="7"/>
      <c r="C4" s="9"/>
      <c r="D4" s="7"/>
      <c r="E4" s="1"/>
      <c r="F4" s="1"/>
      <c r="G4" s="1"/>
      <c r="H4" s="13"/>
    </row>
    <row r="5" spans="1:12" ht="18" x14ac:dyDescent="0.25">
      <c r="A5" s="7"/>
      <c r="B5" s="7"/>
      <c r="C5" s="9"/>
      <c r="D5" s="7"/>
      <c r="E5" s="1"/>
      <c r="F5" s="1"/>
      <c r="G5" s="1"/>
    </row>
    <row r="6" spans="1:12" ht="29.25" customHeight="1" x14ac:dyDescent="0.25">
      <c r="A6" s="31" t="s">
        <v>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9" spans="1:12" ht="18" x14ac:dyDescent="0.25">
      <c r="A9" s="2" t="s">
        <v>14</v>
      </c>
      <c r="B9" s="2"/>
      <c r="C9" s="1"/>
      <c r="D9" s="2"/>
    </row>
    <row r="10" spans="1:12" x14ac:dyDescent="0.2">
      <c r="A10" t="s">
        <v>13</v>
      </c>
      <c r="C10" s="32">
        <v>500000</v>
      </c>
      <c r="D10" s="32"/>
    </row>
    <row r="11" spans="1:12" x14ac:dyDescent="0.2">
      <c r="A11" t="s">
        <v>19</v>
      </c>
      <c r="C11" s="22"/>
      <c r="D11" s="6"/>
    </row>
    <row r="12" spans="1:12" x14ac:dyDescent="0.2">
      <c r="A12" t="s">
        <v>20</v>
      </c>
      <c r="C12" s="22"/>
      <c r="D12" s="6"/>
    </row>
    <row r="13" spans="1:12" x14ac:dyDescent="0.2">
      <c r="C13" s="23" t="s">
        <v>18</v>
      </c>
      <c r="D13" s="21"/>
      <c r="E13" s="28" t="s">
        <v>21</v>
      </c>
      <c r="F13" s="28"/>
      <c r="G13" t="s">
        <v>15</v>
      </c>
      <c r="H13" s="32">
        <v>500000</v>
      </c>
      <c r="I13" s="32"/>
    </row>
    <row r="14" spans="1:12" x14ac:dyDescent="0.2">
      <c r="H14" s="10"/>
    </row>
    <row r="15" spans="1:12" s="8" customFormat="1" x14ac:dyDescent="0.2">
      <c r="A15" s="7"/>
      <c r="B15" s="7"/>
      <c r="C15" s="7"/>
      <c r="D15" s="7"/>
      <c r="E15"/>
      <c r="F15"/>
      <c r="G15"/>
      <c r="H15" s="10"/>
    </row>
    <row r="16" spans="1:12" x14ac:dyDescent="0.2">
      <c r="B16" s="29" t="s">
        <v>17</v>
      </c>
      <c r="C16" s="29"/>
      <c r="D16" s="29"/>
      <c r="E16" s="29"/>
      <c r="F16" s="10"/>
    </row>
    <row r="17" spans="1:12" x14ac:dyDescent="0.2">
      <c r="A17" s="10"/>
      <c r="B17" s="10"/>
      <c r="C17" s="10"/>
      <c r="D17" s="10"/>
      <c r="E17" s="10"/>
      <c r="F17" s="10"/>
    </row>
    <row r="18" spans="1:12" x14ac:dyDescent="0.2">
      <c r="A18" s="19"/>
      <c r="B18" s="20">
        <v>2019</v>
      </c>
      <c r="C18" s="20">
        <f t="shared" ref="C18" si="0">B18+1</f>
        <v>2020</v>
      </c>
      <c r="D18" s="20">
        <f t="shared" ref="D18" si="1">C18+1</f>
        <v>2021</v>
      </c>
      <c r="E18" s="20">
        <f t="shared" ref="E18" si="2">D18+1</f>
        <v>2022</v>
      </c>
      <c r="F18" s="20">
        <f t="shared" ref="F18" si="3">E18+1</f>
        <v>2023</v>
      </c>
      <c r="G18" s="20">
        <f t="shared" ref="G18" si="4">F18+1</f>
        <v>2024</v>
      </c>
      <c r="H18" s="20">
        <f t="shared" ref="H18" si="5">G18+1</f>
        <v>2025</v>
      </c>
      <c r="I18" s="20">
        <f t="shared" ref="I18:L18" si="6">H18+1</f>
        <v>2026</v>
      </c>
      <c r="J18" s="20">
        <f t="shared" si="6"/>
        <v>2027</v>
      </c>
      <c r="K18" s="20">
        <f t="shared" si="6"/>
        <v>2028</v>
      </c>
      <c r="L18" s="20">
        <f t="shared" si="6"/>
        <v>2029</v>
      </c>
    </row>
    <row r="19" spans="1:12" x14ac:dyDescent="0.2">
      <c r="A19" s="11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A20" s="3" t="s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3" t="s">
        <v>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3" t="s">
        <v>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3" t="s">
        <v>4</v>
      </c>
      <c r="B23" s="5"/>
      <c r="C23" s="5"/>
      <c r="D23" s="5"/>
      <c r="E23" s="5">
        <v>62500</v>
      </c>
      <c r="F23" s="5">
        <v>62500</v>
      </c>
      <c r="G23" s="5">
        <v>62500</v>
      </c>
      <c r="H23" s="5">
        <v>62500</v>
      </c>
      <c r="I23" s="5">
        <v>62500</v>
      </c>
      <c r="J23" s="5">
        <v>62500</v>
      </c>
      <c r="K23" s="5">
        <v>62500</v>
      </c>
      <c r="L23" s="5">
        <v>62500</v>
      </c>
    </row>
    <row r="24" spans="1:12" x14ac:dyDescent="0.2">
      <c r="A24" s="3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3" t="s">
        <v>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3" t="s">
        <v>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3" t="s">
        <v>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">
      <c r="A28" s="3" t="s">
        <v>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">
      <c r="A29" s="3" t="s">
        <v>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3.5" thickBot="1" x14ac:dyDescent="0.25">
      <c r="A30" s="4" t="s">
        <v>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3.5" thickBot="1" x14ac:dyDescent="0.25">
      <c r="A31" s="15" t="s">
        <v>12</v>
      </c>
      <c r="B31" s="16">
        <f t="shared" ref="B31" si="7">SUM(B19:B30)</f>
        <v>0</v>
      </c>
      <c r="C31" s="16">
        <f t="shared" ref="C31:I31" si="8">SUM(C19:C30)</f>
        <v>0</v>
      </c>
      <c r="D31" s="16">
        <f t="shared" si="8"/>
        <v>0</v>
      </c>
      <c r="E31" s="16">
        <f t="shared" si="8"/>
        <v>62500</v>
      </c>
      <c r="F31" s="16">
        <f t="shared" si="8"/>
        <v>62500</v>
      </c>
      <c r="G31" s="16">
        <f t="shared" si="8"/>
        <v>62500</v>
      </c>
      <c r="H31" s="16">
        <f t="shared" si="8"/>
        <v>62500</v>
      </c>
      <c r="I31" s="16">
        <f t="shared" si="8"/>
        <v>62500</v>
      </c>
      <c r="J31" s="16">
        <f t="shared" ref="J31:K31" si="9">SUM(J19:J30)</f>
        <v>62500</v>
      </c>
      <c r="K31" s="16">
        <f t="shared" si="9"/>
        <v>62500</v>
      </c>
      <c r="L31" s="16">
        <f t="shared" ref="L31" si="10">SUM(L19:L30)</f>
        <v>62500</v>
      </c>
    </row>
    <row r="32" spans="1:12" x14ac:dyDescent="0.2">
      <c r="A32" s="17"/>
      <c r="B32" s="18"/>
      <c r="C32" s="18"/>
      <c r="D32" s="18"/>
      <c r="E32" s="18"/>
      <c r="F32" s="18"/>
    </row>
    <row r="33" spans="1:12" x14ac:dyDescent="0.2">
      <c r="A33" s="21" t="s">
        <v>23</v>
      </c>
      <c r="B33" s="26" t="s">
        <v>24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39.75" customHeight="1" x14ac:dyDescent="0.2">
      <c r="B34" s="24" t="s">
        <v>25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</row>
  </sheetData>
  <mergeCells count="8">
    <mergeCell ref="B34:L34"/>
    <mergeCell ref="B33:L33"/>
    <mergeCell ref="E13:F13"/>
    <mergeCell ref="B16:E16"/>
    <mergeCell ref="A3:L3"/>
    <mergeCell ref="A6:L6"/>
    <mergeCell ref="C10:D10"/>
    <mergeCell ref="H13:I13"/>
  </mergeCells>
  <phoneticPr fontId="0" type="noConversion"/>
  <printOptions horizontalCentered="1"/>
  <pageMargins left="0.27559055118110237" right="7.874015748031496E-2" top="1.1811023622047245" bottom="0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</vt:lpstr>
      <vt:lpstr>'2'!Obszar_wydruku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Gustyn</dc:creator>
  <cp:lastModifiedBy>m.husarek</cp:lastModifiedBy>
  <cp:lastPrinted>2019-04-05T08:19:52Z</cp:lastPrinted>
  <dcterms:created xsi:type="dcterms:W3CDTF">2000-05-14T20:05:58Z</dcterms:created>
  <dcterms:modified xsi:type="dcterms:W3CDTF">2019-04-05T09:15:48Z</dcterms:modified>
</cp:coreProperties>
</file>